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9010" windowHeight="123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Y42" i="1" l="1"/>
  <c r="CY41" i="1"/>
  <c r="CY40" i="1"/>
  <c r="CY39" i="1"/>
  <c r="CY38" i="1"/>
  <c r="CY37" i="1"/>
  <c r="CY36" i="1"/>
  <c r="CY34" i="1"/>
  <c r="CY33" i="1"/>
  <c r="CY32" i="1"/>
  <c r="CY31" i="1"/>
  <c r="CY30" i="1"/>
  <c r="CY29" i="1"/>
  <c r="CY28" i="1"/>
  <c r="CY27" i="1"/>
  <c r="CY25" i="1"/>
  <c r="CY24" i="1"/>
  <c r="CY23" i="1"/>
  <c r="CY22" i="1"/>
  <c r="CY21" i="1"/>
</calcChain>
</file>

<file path=xl/sharedStrings.xml><?xml version="1.0" encoding="utf-8"?>
<sst xmlns="http://schemas.openxmlformats.org/spreadsheetml/2006/main" count="239" uniqueCount="121">
  <si>
    <t>Jan 2018</t>
  </si>
  <si>
    <t>Feb 2018</t>
  </si>
  <si>
    <t>Mar 2018</t>
  </si>
  <si>
    <t>Apr 2018</t>
  </si>
  <si>
    <t>May 2018</t>
  </si>
  <si>
    <t>Jun 2018</t>
  </si>
  <si>
    <t>Jul 2018</t>
  </si>
  <si>
    <t>Aug 2018</t>
  </si>
  <si>
    <t>Sep 2018</t>
  </si>
  <si>
    <t>Oct 2018</t>
  </si>
  <si>
    <t>Nov 2018</t>
  </si>
  <si>
    <t>Dec 2018</t>
  </si>
  <si>
    <t>Jan 2019</t>
  </si>
  <si>
    <t>Feb 2019</t>
  </si>
  <si>
    <t>Mar 2019</t>
  </si>
  <si>
    <t>Apr 2019</t>
  </si>
  <si>
    <t>May 2019</t>
  </si>
  <si>
    <t>Jue 2019</t>
  </si>
  <si>
    <t>Jul 2019</t>
  </si>
  <si>
    <t>Aug 2019</t>
  </si>
  <si>
    <t>Sep 2019</t>
  </si>
  <si>
    <t>Oct 2019</t>
  </si>
  <si>
    <t>Nov 2019</t>
  </si>
  <si>
    <t>Dec 2019</t>
  </si>
  <si>
    <t>Jan 2020</t>
  </si>
  <si>
    <t>Feb 2020</t>
  </si>
  <si>
    <t>Mar 2020</t>
  </si>
  <si>
    <t>Apr 2020</t>
  </si>
  <si>
    <t>May 2020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</si>
  <si>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</si>
  <si>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</si>
  <si>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</si>
  <si>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</si>
  <si>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</si>
  <si>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</si>
  <si>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</si>
  <si>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</si>
  <si>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</si>
  <si>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</si>
  <si>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</si>
  <si>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</si>
  <si>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</si>
  <si>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</si>
  <si>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</si>
  <si>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</si>
  <si>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</si>
  <si>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</si>
  <si>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</si>
  <si>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</si>
  <si>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</si>
  <si>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</si>
  <si>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</si>
  <si>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</si>
  <si>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</si>
  <si>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</si>
  <si>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</si>
  <si>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</si>
  <si>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</si>
  <si>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</si>
  <si>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</si>
  <si>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</si>
  <si>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</si>
  <si>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</si>
  <si>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</si>
  <si>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</si>
  <si>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</si>
  <si>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</si>
  <si>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</si>
  <si>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</si>
  <si>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</si>
  <si>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</si>
  <si>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</si>
  <si>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</si>
  <si>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</si>
  <si>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</si>
  <si>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</si>
  <si>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</si>
  <si>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</si>
  <si>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</si>
  <si>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</si>
  <si>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</si>
  <si>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</si>
  <si>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</si>
  <si>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</si>
  <si>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</si>
  <si>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</si>
  <si>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</si>
  <si>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</si>
  <si>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</si>
  <si>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</si>
  <si>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</si>
  <si>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</si>
  <si>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</si>
  <si>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</si>
  <si>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</si>
  <si>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</si>
  <si>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</si>
  <si>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</si>
  <si>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</si>
  <si>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</si>
  <si>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</si>
  <si>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Total</t>
  </si>
  <si>
    <t>Royal Belfast Hospital for Sick Children Site</t>
  </si>
  <si>
    <t>Mater Hospital Site</t>
  </si>
  <si>
    <t>Royal Victoria Hospital Site</t>
  </si>
  <si>
    <t>Physical contact (actual assault)</t>
  </si>
  <si>
    <t>Physical threat (no contact)</t>
  </si>
  <si>
    <t>Sexual (including harassment and indecent exposure)</t>
  </si>
  <si>
    <t>Verbal Abuse</t>
  </si>
  <si>
    <t>Verbal abuse with racial content</t>
  </si>
  <si>
    <t>Psychological abuse (bullying and harassment)</t>
  </si>
  <si>
    <t>Verbal abuse with disability content</t>
  </si>
  <si>
    <t>Verbal abuse with gender content</t>
  </si>
  <si>
    <t>Incidents of Violence &amp; Aggression in Emergency Departments (EDs)</t>
  </si>
  <si>
    <t>Q1. Please provide the total number of reported incidents involving violence, aggression, or abusvice behaviour in Emergency Departments</t>
  </si>
  <si>
    <t>Q1 Response:</t>
  </si>
  <si>
    <t xml:space="preserve">Q2. Where available, please separately categorise [LO1] incidents by type, including, verbal abuse, Threats of violence, Physical assault, sexual harassment </t>
  </si>
  <si>
    <t>and Discrimination-based abuse (because of: age, disability, gender reassignment, marriage and civil partnership, pregnancy and maternity, race, religion and belief, sexual orientation</t>
  </si>
  <si>
    <t>Q2 Response:</t>
  </si>
  <si>
    <r>
      <t xml:space="preserve">Please provide the following information for each </t>
    </r>
    <r>
      <rPr>
        <b/>
        <sz val="11"/>
        <color rgb="FFFF0000"/>
        <rFont val="Calibri"/>
        <family val="2"/>
        <scheme val="minor"/>
      </rPr>
      <t xml:space="preserve">ED site </t>
    </r>
    <r>
      <rPr>
        <b/>
        <sz val="11"/>
        <color theme="1"/>
        <rFont val="Calibri"/>
        <family val="2"/>
        <scheme val="minor"/>
      </rPr>
      <t>managed by the Trust, broken down by month, between January 2018 and May 2026</t>
    </r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</si>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</sst>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&lt;\5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49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NumberForma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/>
    <xf numFmtId="0" fontId="0" fillId="0" borderId="1" xfId="0" applyFill="1" applyBorder="1" applyAlignment="1">
      <alignment horizontal="left" vertical="top" indent="1"/>
    </xf>
    <xf numFmtId="164" fontId="0" fillId="0" borderId="1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0" borderId="0" xfId="0" applyFill="1"/>
    <xf numFmtId="0" fontId="0" fillId="0" borderId="1" xfId="0" applyBorder="1" applyAlignment="1">
      <alignment horizontal="right"/>
    </xf>
    <xf numFmtId="164" fontId="0" fillId="0" borderId="3" xfId="0" applyNumberFormat="1" applyFill="1" applyBorder="1" applyAlignment="1">
      <alignment horizontal="right"/>
    </xf>
    <xf numFmtId="0" fontId="0" fillId="0" borderId="1" xfId="0" applyFill="1" applyBorder="1" applyAlignment="1">
      <alignment horizontal="left" indent="1"/>
    </xf>
    <xf numFmtId="0" fontId="0" fillId="0" borderId="1" xfId="0" applyNumberFormat="1" applyBorder="1" applyAlignment="1">
      <alignment horizontal="right"/>
    </xf>
    <xf numFmtId="0" fontId="0" fillId="0" borderId="1" xfId="0" applyNumberForma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49" fontId="0" fillId="0" borderId="1" xfId="0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164" fontId="0" fillId="3" borderId="1" xfId="0" applyNumberFormat="1" applyFill="1" applyBorder="1"/>
    <xf numFmtId="164" fontId="0" fillId="2" borderId="1" xfId="0" applyNumberForma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center" indent="3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3"/>
  <sheetViews>
    <sheetView tabSelected="1" workbookViewId="0">
      <selection activeCell="D10" sqref="D10"/>
    </sheetView>
  </sheetViews>
  <sheetFormatPr defaultRowHeight="15" x14ac:dyDescent="0.25"/>
  <cols>
    <col min="1" max="1" width="55" bestFit="1" customWidth="1"/>
    <col min="2" max="13" width="10.7109375" customWidth="1"/>
    <col min="14" max="15" width="9.28515625" customWidth="1"/>
    <col min="16" max="16" width="11.28515625" customWidth="1"/>
    <col min="103" max="103" width="11.28515625" bestFit="1" customWidth="1"/>
  </cols>
  <sheetData>
    <row r="1" spans="1:103" x14ac:dyDescent="0.25">
      <c r="A1" s="26" t="s">
        <v>113</v>
      </c>
    </row>
    <row r="2" spans="1:103" x14ac:dyDescent="0.25">
      <c r="A2" s="27" t="s">
        <v>119</v>
      </c>
    </row>
    <row r="4" spans="1:103" x14ac:dyDescent="0.25">
      <c r="A4" s="27" t="s">
        <v>114</v>
      </c>
    </row>
    <row r="5" spans="1:103" x14ac:dyDescent="0.25">
      <c r="A5" s="28"/>
    </row>
    <row r="6" spans="1:103" x14ac:dyDescent="0.25">
      <c r="A6" s="29" t="s">
        <v>115</v>
      </c>
    </row>
    <row r="8" spans="1:103" x14ac:dyDescent="0.25">
      <c r="A8" s="1"/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  <c r="T8" s="2" t="s">
        <v>18</v>
      </c>
      <c r="U8" s="2" t="s">
        <v>19</v>
      </c>
      <c r="V8" s="2" t="s">
        <v>20</v>
      </c>
      <c r="W8" s="2" t="s">
        <v>21</v>
      </c>
      <c r="X8" s="2" t="s">
        <v>22</v>
      </c>
      <c r="Y8" s="2" t="s">
        <v>23</v>
      </c>
      <c r="Z8" s="2" t="s">
        <v>24</v>
      </c>
      <c r="AA8" s="2" t="s">
        <v>25</v>
      </c>
      <c r="AB8" s="2" t="s">
        <v>26</v>
      </c>
      <c r="AC8" s="2" t="s">
        <v>27</v>
      </c>
      <c r="AD8" s="2" t="s">
        <v>28</v>
      </c>
      <c r="AE8" s="2" t="s">
        <v>29</v>
      </c>
      <c r="AF8" s="2" t="s">
        <v>30</v>
      </c>
      <c r="AG8" s="2" t="s">
        <v>31</v>
      </c>
      <c r="AH8" s="2" t="s">
        <v>32</v>
      </c>
      <c r="AI8" s="2" t="s">
        <v>33</v>
      </c>
      <c r="AJ8" s="2" t="s">
        <v>34</v>
      </c>
      <c r="AK8" s="2" t="s">
        <v>35</v>
      </c>
      <c r="AL8" s="2" t="s">
        <v>36</v>
      </c>
      <c r="AM8" s="2" t="s">
        <v>37</v>
      </c>
      <c r="AN8" s="2" t="s">
        <v>38</v>
      </c>
      <c r="AO8" s="2" t="s">
        <v>39</v>
      </c>
      <c r="AP8" s="2" t="s">
        <v>40</v>
      </c>
      <c r="AQ8" s="2" t="s">
        <v>41</v>
      </c>
      <c r="AR8" s="2" t="s">
        <v>42</v>
      </c>
      <c r="AS8" s="2" t="s">
        <v>43</v>
      </c>
      <c r="AT8" s="2" t="s">
        <v>44</v>
      </c>
      <c r="AU8" s="2" t="s">
        <v>45</v>
      </c>
      <c r="AV8" s="2" t="s">
        <v>46</v>
      </c>
      <c r="AW8" s="2" t="s">
        <v>47</v>
      </c>
      <c r="AX8" s="2" t="s">
        <v>48</v>
      </c>
      <c r="AY8" s="2" t="s">
        <v>49</v>
      </c>
      <c r="AZ8" s="2" t="s">
        <v>50</v>
      </c>
      <c r="BA8" s="2" t="s">
        <v>51</v>
      </c>
      <c r="BB8" s="2" t="s">
        <v>52</v>
      </c>
      <c r="BC8" s="2" t="s">
        <v>53</v>
      </c>
      <c r="BD8" s="2" t="s">
        <v>54</v>
      </c>
      <c r="BE8" s="2" t="s">
        <v>55</v>
      </c>
      <c r="BF8" s="2" t="s">
        <v>56</v>
      </c>
      <c r="BG8" s="2" t="s">
        <v>57</v>
      </c>
      <c r="BH8" s="2" t="s">
        <v>58</v>
      </c>
      <c r="BI8" s="2" t="s">
        <v>59</v>
      </c>
      <c r="BJ8" s="2" t="s">
        <v>60</v>
      </c>
      <c r="BK8" s="2" t="s">
        <v>61</v>
      </c>
      <c r="BL8" s="2" t="s">
        <v>62</v>
      </c>
      <c r="BM8" s="2" t="s">
        <v>63</v>
      </c>
      <c r="BN8" s="2" t="s">
        <v>64</v>
      </c>
      <c r="BO8" s="2" t="s">
        <v>65</v>
      </c>
      <c r="BP8" s="2" t="s">
        <v>66</v>
      </c>
      <c r="BQ8" s="2" t="s">
        <v>67</v>
      </c>
      <c r="BR8" s="2" t="s">
        <v>68</v>
      </c>
      <c r="BS8" s="2" t="s">
        <v>69</v>
      </c>
      <c r="BT8" s="2" t="s">
        <v>70</v>
      </c>
      <c r="BU8" s="2" t="s">
        <v>71</v>
      </c>
      <c r="BV8" s="2" t="s">
        <v>72</v>
      </c>
      <c r="BW8" s="2" t="s">
        <v>73</v>
      </c>
      <c r="BX8" s="2" t="s">
        <v>74</v>
      </c>
      <c r="BY8" s="2" t="s">
        <v>75</v>
      </c>
      <c r="BZ8" s="2" t="s">
        <v>76</v>
      </c>
      <c r="CA8" s="2" t="s">
        <v>77</v>
      </c>
      <c r="CB8" s="2" t="s">
        <v>78</v>
      </c>
      <c r="CC8" s="2" t="s">
        <v>79</v>
      </c>
      <c r="CD8" s="2" t="s">
        <v>80</v>
      </c>
      <c r="CE8" s="2" t="s">
        <v>81</v>
      </c>
      <c r="CF8" s="2" t="s">
        <v>82</v>
      </c>
      <c r="CG8" s="2" t="s">
        <v>83</v>
      </c>
      <c r="CH8" s="2" t="s">
        <v>84</v>
      </c>
      <c r="CI8" s="2" t="s">
        <v>85</v>
      </c>
      <c r="CJ8" s="2" t="s">
        <v>86</v>
      </c>
      <c r="CK8" s="2" t="s">
        <v>87</v>
      </c>
      <c r="CL8" s="2" t="s">
        <v>88</v>
      </c>
      <c r="CM8" s="2" t="s">
        <v>89</v>
      </c>
      <c r="CN8" s="2" t="s">
        <v>90</v>
      </c>
      <c r="CO8" s="2" t="s">
        <v>91</v>
      </c>
      <c r="CP8" s="2" t="s">
        <v>92</v>
      </c>
      <c r="CQ8" s="2" t="s">
        <v>93</v>
      </c>
      <c r="CR8" s="2" t="s">
        <v>94</v>
      </c>
      <c r="CS8" s="2" t="s">
        <v>95</v>
      </c>
      <c r="CT8" s="2" t="s">
        <v>96</v>
      </c>
      <c r="CU8" s="2" t="s">
        <v>97</v>
      </c>
      <c r="CV8" s="2" t="s">
        <v>98</v>
      </c>
      <c r="CW8" s="2" t="s">
        <v>99</v>
      </c>
      <c r="CX8" s="2" t="s">
        <v>100</v>
      </c>
      <c r="CY8" s="3" t="s">
        <v>101</v>
      </c>
    </row>
    <row r="9" spans="1:103" x14ac:dyDescent="0.25">
      <c r="A9" s="4" t="s">
        <v>102</v>
      </c>
      <c r="B9" s="22">
        <v>3</v>
      </c>
      <c r="C9" s="22">
        <v>1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1</v>
      </c>
      <c r="S9" s="22">
        <v>1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1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1</v>
      </c>
      <c r="AR9" s="22">
        <v>0</v>
      </c>
      <c r="AS9" s="22">
        <v>0</v>
      </c>
      <c r="AT9" s="22">
        <v>0</v>
      </c>
      <c r="AU9" s="22">
        <v>0</v>
      </c>
      <c r="AV9" s="22">
        <v>1</v>
      </c>
      <c r="AW9" s="22">
        <v>0</v>
      </c>
      <c r="AX9" s="22">
        <v>0</v>
      </c>
      <c r="AY9" s="22">
        <v>0</v>
      </c>
      <c r="AZ9" s="22">
        <v>2</v>
      </c>
      <c r="BA9" s="22">
        <v>0</v>
      </c>
      <c r="BB9" s="22">
        <v>0</v>
      </c>
      <c r="BC9" s="22">
        <v>0</v>
      </c>
      <c r="BD9" s="22">
        <v>1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2</v>
      </c>
      <c r="BO9" s="22">
        <v>2</v>
      </c>
      <c r="BP9" s="22">
        <v>1</v>
      </c>
      <c r="BQ9" s="22">
        <v>0</v>
      </c>
      <c r="BR9" s="22">
        <v>2</v>
      </c>
      <c r="BS9" s="22">
        <v>0</v>
      </c>
      <c r="BT9" s="22">
        <v>0</v>
      </c>
      <c r="BU9" s="22">
        <v>0</v>
      </c>
      <c r="BV9" s="22">
        <v>1</v>
      </c>
      <c r="BW9" s="22">
        <v>0</v>
      </c>
      <c r="BX9" s="22">
        <v>1</v>
      </c>
      <c r="BY9" s="22">
        <v>0</v>
      </c>
      <c r="BZ9" s="22">
        <v>1</v>
      </c>
      <c r="CA9" s="22">
        <v>0</v>
      </c>
      <c r="CB9" s="22">
        <v>0</v>
      </c>
      <c r="CC9" s="22">
        <v>0</v>
      </c>
      <c r="CD9" s="22">
        <v>1</v>
      </c>
      <c r="CE9" s="22">
        <v>1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1">
        <v>5</v>
      </c>
      <c r="CL9" s="22">
        <v>1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1</v>
      </c>
      <c r="CS9" s="22">
        <v>0</v>
      </c>
      <c r="CT9" s="22">
        <v>0</v>
      </c>
      <c r="CU9" s="22">
        <v>0</v>
      </c>
      <c r="CV9" s="22">
        <v>0</v>
      </c>
      <c r="CW9" s="22">
        <v>2</v>
      </c>
      <c r="CX9" s="22">
        <v>2</v>
      </c>
      <c r="CY9" s="3">
        <v>36</v>
      </c>
    </row>
    <row r="10" spans="1:103" x14ac:dyDescent="0.25">
      <c r="A10" s="4" t="s">
        <v>103</v>
      </c>
      <c r="B10" s="22">
        <v>1</v>
      </c>
      <c r="C10" s="22">
        <v>0</v>
      </c>
      <c r="D10" s="22">
        <v>4</v>
      </c>
      <c r="E10" s="20">
        <v>5</v>
      </c>
      <c r="F10" s="22">
        <v>4</v>
      </c>
      <c r="G10" s="22">
        <v>4</v>
      </c>
      <c r="H10" s="22">
        <v>2</v>
      </c>
      <c r="I10" s="22">
        <v>1</v>
      </c>
      <c r="J10" s="22">
        <v>0</v>
      </c>
      <c r="K10" s="22">
        <v>4</v>
      </c>
      <c r="L10" s="22">
        <v>0</v>
      </c>
      <c r="M10" s="22">
        <v>0</v>
      </c>
      <c r="N10" s="22">
        <v>3</v>
      </c>
      <c r="O10" s="22">
        <v>0</v>
      </c>
      <c r="P10" s="22">
        <v>1</v>
      </c>
      <c r="Q10" s="22">
        <v>0</v>
      </c>
      <c r="R10" s="22">
        <v>2</v>
      </c>
      <c r="S10" s="22">
        <v>4</v>
      </c>
      <c r="T10" s="22">
        <v>1</v>
      </c>
      <c r="U10" s="22">
        <v>1</v>
      </c>
      <c r="V10" s="22">
        <v>2</v>
      </c>
      <c r="W10" s="22">
        <v>2</v>
      </c>
      <c r="X10" s="22">
        <v>2</v>
      </c>
      <c r="Y10" s="22">
        <v>0</v>
      </c>
      <c r="Z10" s="22">
        <v>1</v>
      </c>
      <c r="AA10" s="22">
        <v>0</v>
      </c>
      <c r="AB10" s="22">
        <v>1</v>
      </c>
      <c r="AC10" s="22">
        <v>0</v>
      </c>
      <c r="AD10" s="22">
        <v>2</v>
      </c>
      <c r="AE10" s="22">
        <v>0</v>
      </c>
      <c r="AF10" s="22">
        <v>0</v>
      </c>
      <c r="AG10" s="22">
        <v>0</v>
      </c>
      <c r="AH10" s="22">
        <v>0</v>
      </c>
      <c r="AI10" s="22">
        <v>1</v>
      </c>
      <c r="AJ10" s="22">
        <v>0</v>
      </c>
      <c r="AK10" s="22">
        <v>0</v>
      </c>
      <c r="AL10" s="22">
        <v>0</v>
      </c>
      <c r="AM10" s="22">
        <v>0</v>
      </c>
      <c r="AN10" s="22">
        <v>1</v>
      </c>
      <c r="AO10" s="22">
        <v>0</v>
      </c>
      <c r="AP10" s="22">
        <v>1</v>
      </c>
      <c r="AQ10" s="22">
        <v>0</v>
      </c>
      <c r="AR10" s="22">
        <v>0</v>
      </c>
      <c r="AS10" s="22">
        <v>1</v>
      </c>
      <c r="AT10" s="22">
        <v>0</v>
      </c>
      <c r="AU10" s="22">
        <v>0</v>
      </c>
      <c r="AV10" s="22">
        <v>0</v>
      </c>
      <c r="AW10" s="22">
        <v>2</v>
      </c>
      <c r="AX10" s="22">
        <v>1</v>
      </c>
      <c r="AY10" s="22">
        <v>0</v>
      </c>
      <c r="AZ10" s="22">
        <v>1</v>
      </c>
      <c r="BA10" s="22">
        <v>1</v>
      </c>
      <c r="BB10" s="22">
        <v>0</v>
      </c>
      <c r="BC10" s="22">
        <v>0</v>
      </c>
      <c r="BD10" s="22">
        <v>0</v>
      </c>
      <c r="BE10" s="22">
        <v>2</v>
      </c>
      <c r="BF10" s="22">
        <v>2</v>
      </c>
      <c r="BG10" s="22">
        <v>0</v>
      </c>
      <c r="BH10" s="22">
        <v>1</v>
      </c>
      <c r="BI10" s="22">
        <v>2</v>
      </c>
      <c r="BJ10" s="22">
        <v>0</v>
      </c>
      <c r="BK10" s="22">
        <v>3</v>
      </c>
      <c r="BL10" s="22">
        <v>0</v>
      </c>
      <c r="BM10" s="20">
        <v>6</v>
      </c>
      <c r="BN10" s="22">
        <v>0</v>
      </c>
      <c r="BO10" s="22">
        <v>3</v>
      </c>
      <c r="BP10" s="22">
        <v>2</v>
      </c>
      <c r="BQ10" s="22">
        <v>0</v>
      </c>
      <c r="BR10" s="22">
        <v>3</v>
      </c>
      <c r="BS10" s="22">
        <v>0</v>
      </c>
      <c r="BT10" s="22">
        <v>1</v>
      </c>
      <c r="BU10" s="22">
        <v>2</v>
      </c>
      <c r="BV10" s="22">
        <v>1</v>
      </c>
      <c r="BW10" s="20">
        <v>5</v>
      </c>
      <c r="BX10" s="22">
        <v>1</v>
      </c>
      <c r="BY10" s="22">
        <v>4</v>
      </c>
      <c r="BZ10" s="22">
        <v>2</v>
      </c>
      <c r="CA10" s="20">
        <v>5</v>
      </c>
      <c r="CB10" s="22">
        <v>0</v>
      </c>
      <c r="CC10" s="22">
        <v>2</v>
      </c>
      <c r="CD10" s="22">
        <v>3</v>
      </c>
      <c r="CE10" s="22">
        <v>2</v>
      </c>
      <c r="CF10" s="22">
        <v>1</v>
      </c>
      <c r="CG10" s="20">
        <v>6</v>
      </c>
      <c r="CH10" s="22">
        <v>1</v>
      </c>
      <c r="CI10" s="20">
        <v>7</v>
      </c>
      <c r="CJ10" s="22">
        <v>1</v>
      </c>
      <c r="CK10" s="22">
        <v>3</v>
      </c>
      <c r="CL10" s="22">
        <v>2</v>
      </c>
      <c r="CM10" s="22">
        <v>3</v>
      </c>
      <c r="CN10" s="22">
        <v>1</v>
      </c>
      <c r="CO10" s="22">
        <v>1</v>
      </c>
      <c r="CP10" s="22">
        <v>4</v>
      </c>
      <c r="CQ10" s="20">
        <v>7</v>
      </c>
      <c r="CR10" s="20">
        <v>6</v>
      </c>
      <c r="CS10" s="22">
        <v>3</v>
      </c>
      <c r="CT10" s="20">
        <v>10</v>
      </c>
      <c r="CU10" s="20">
        <v>12</v>
      </c>
      <c r="CV10" s="20">
        <v>9</v>
      </c>
      <c r="CW10" s="20">
        <v>10</v>
      </c>
      <c r="CX10" s="20">
        <v>28</v>
      </c>
      <c r="CY10" s="23">
        <v>223</v>
      </c>
    </row>
    <row r="11" spans="1:103" x14ac:dyDescent="0.25">
      <c r="A11" s="4" t="s">
        <v>104</v>
      </c>
      <c r="B11" s="22">
        <v>4</v>
      </c>
      <c r="C11" s="20">
        <v>7</v>
      </c>
      <c r="D11" s="20">
        <v>13</v>
      </c>
      <c r="E11" s="20">
        <v>6</v>
      </c>
      <c r="F11" s="20">
        <v>15</v>
      </c>
      <c r="G11" s="20">
        <v>14</v>
      </c>
      <c r="H11" s="20">
        <v>14</v>
      </c>
      <c r="I11" s="20">
        <v>7</v>
      </c>
      <c r="J11" s="20">
        <v>7</v>
      </c>
      <c r="K11" s="20">
        <v>10</v>
      </c>
      <c r="L11" s="20">
        <v>13</v>
      </c>
      <c r="M11" s="20">
        <v>5</v>
      </c>
      <c r="N11" s="20">
        <v>7</v>
      </c>
      <c r="O11" s="20">
        <v>6</v>
      </c>
      <c r="P11" s="20">
        <v>8</v>
      </c>
      <c r="Q11" s="22">
        <v>4</v>
      </c>
      <c r="R11" s="20">
        <v>7</v>
      </c>
      <c r="S11" s="20">
        <v>8</v>
      </c>
      <c r="T11" s="20">
        <v>8</v>
      </c>
      <c r="U11" s="22">
        <v>4</v>
      </c>
      <c r="V11" s="20">
        <v>7</v>
      </c>
      <c r="W11" s="20">
        <v>6</v>
      </c>
      <c r="X11" s="20">
        <v>5</v>
      </c>
      <c r="Y11" s="22">
        <v>4</v>
      </c>
      <c r="Z11" s="20">
        <v>8</v>
      </c>
      <c r="AA11" s="22">
        <v>0</v>
      </c>
      <c r="AB11" s="22">
        <v>1</v>
      </c>
      <c r="AC11" s="22">
        <v>4</v>
      </c>
      <c r="AD11" s="20">
        <v>7</v>
      </c>
      <c r="AE11" s="20">
        <v>7</v>
      </c>
      <c r="AF11" s="22">
        <v>3</v>
      </c>
      <c r="AG11" s="20">
        <v>10</v>
      </c>
      <c r="AH11" s="22">
        <v>4</v>
      </c>
      <c r="AI11" s="22">
        <v>2</v>
      </c>
      <c r="AJ11" s="20">
        <v>12</v>
      </c>
      <c r="AK11" s="22">
        <v>3</v>
      </c>
      <c r="AL11" s="20">
        <v>9</v>
      </c>
      <c r="AM11" s="22">
        <v>3</v>
      </c>
      <c r="AN11" s="22">
        <v>4</v>
      </c>
      <c r="AO11" s="22">
        <v>2</v>
      </c>
      <c r="AP11" s="22">
        <v>3</v>
      </c>
      <c r="AQ11" s="20">
        <v>10</v>
      </c>
      <c r="AR11" s="22">
        <v>3</v>
      </c>
      <c r="AS11" s="20">
        <v>5</v>
      </c>
      <c r="AT11" s="22">
        <v>4</v>
      </c>
      <c r="AU11" s="22">
        <v>3</v>
      </c>
      <c r="AV11" s="22">
        <v>1</v>
      </c>
      <c r="AW11" s="20">
        <v>5</v>
      </c>
      <c r="AX11" s="22">
        <v>2</v>
      </c>
      <c r="AY11" s="22">
        <v>3</v>
      </c>
      <c r="AZ11" s="22">
        <v>3</v>
      </c>
      <c r="BA11" s="20">
        <v>5</v>
      </c>
      <c r="BB11" s="20">
        <v>10</v>
      </c>
      <c r="BC11" s="20">
        <v>5</v>
      </c>
      <c r="BD11" s="22">
        <v>4</v>
      </c>
      <c r="BE11" s="22">
        <v>3</v>
      </c>
      <c r="BF11" s="20">
        <v>8</v>
      </c>
      <c r="BG11" s="22">
        <v>3</v>
      </c>
      <c r="BH11" s="22">
        <v>4</v>
      </c>
      <c r="BI11" s="20">
        <v>6</v>
      </c>
      <c r="BJ11" s="22">
        <v>4</v>
      </c>
      <c r="BK11" s="22">
        <v>4</v>
      </c>
      <c r="BL11" s="22">
        <v>3</v>
      </c>
      <c r="BM11" s="22">
        <v>4</v>
      </c>
      <c r="BN11" s="20">
        <v>13</v>
      </c>
      <c r="BO11" s="22">
        <v>1</v>
      </c>
      <c r="BP11" s="20">
        <v>8</v>
      </c>
      <c r="BQ11" s="20">
        <v>5</v>
      </c>
      <c r="BR11" s="20">
        <v>12</v>
      </c>
      <c r="BS11" s="20">
        <v>10</v>
      </c>
      <c r="BT11" s="22">
        <v>3</v>
      </c>
      <c r="BU11" s="22">
        <v>1</v>
      </c>
      <c r="BV11" s="22">
        <v>2</v>
      </c>
      <c r="BW11" s="20">
        <v>12</v>
      </c>
      <c r="BX11" s="20">
        <v>11</v>
      </c>
      <c r="BY11" s="20">
        <v>6</v>
      </c>
      <c r="BZ11" s="20">
        <v>7</v>
      </c>
      <c r="CA11" s="20">
        <v>15</v>
      </c>
      <c r="CB11" s="20">
        <v>9</v>
      </c>
      <c r="CC11" s="20">
        <v>12</v>
      </c>
      <c r="CD11" s="22">
        <v>2</v>
      </c>
      <c r="CE11" s="20">
        <v>6</v>
      </c>
      <c r="CF11" s="20">
        <v>8</v>
      </c>
      <c r="CG11" s="20">
        <v>6</v>
      </c>
      <c r="CH11" s="22">
        <v>2</v>
      </c>
      <c r="CI11" s="20" t="s">
        <v>120</v>
      </c>
      <c r="CJ11" s="20">
        <v>5</v>
      </c>
      <c r="CK11" s="20">
        <v>9</v>
      </c>
      <c r="CL11" s="20">
        <v>12</v>
      </c>
      <c r="CM11" s="20">
        <v>7</v>
      </c>
      <c r="CN11" s="20">
        <v>7</v>
      </c>
      <c r="CO11" s="20">
        <v>11</v>
      </c>
      <c r="CP11" s="20">
        <v>9</v>
      </c>
      <c r="CQ11" s="20">
        <v>14</v>
      </c>
      <c r="CR11" s="20">
        <v>18</v>
      </c>
      <c r="CS11" s="20">
        <v>11</v>
      </c>
      <c r="CT11" s="20">
        <v>7</v>
      </c>
      <c r="CU11" s="20">
        <v>8</v>
      </c>
      <c r="CV11" s="20">
        <v>10</v>
      </c>
      <c r="CW11" s="20">
        <v>11</v>
      </c>
      <c r="CX11" s="20">
        <v>13</v>
      </c>
      <c r="CY11" s="23">
        <v>680</v>
      </c>
    </row>
    <row r="14" spans="1:103" x14ac:dyDescent="0.25">
      <c r="A14" s="27" t="s">
        <v>116</v>
      </c>
    </row>
    <row r="15" spans="1:103" x14ac:dyDescent="0.25">
      <c r="A15" s="27" t="s">
        <v>117</v>
      </c>
    </row>
    <row r="16" spans="1:103" x14ac:dyDescent="0.25">
      <c r="A16" s="27"/>
    </row>
    <row r="17" spans="1:103" x14ac:dyDescent="0.25">
      <c r="A17" s="29" t="s">
        <v>118</v>
      </c>
    </row>
    <row r="19" spans="1:103" x14ac:dyDescent="0.25">
      <c r="A19" s="1"/>
      <c r="B19" s="2" t="s">
        <v>0</v>
      </c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12</v>
      </c>
      <c r="O19" s="2" t="s">
        <v>13</v>
      </c>
      <c r="P19" s="2" t="s">
        <v>14</v>
      </c>
      <c r="Q19" s="2" t="s">
        <v>15</v>
      </c>
      <c r="R19" s="2" t="s">
        <v>16</v>
      </c>
      <c r="S19" s="2" t="s">
        <v>18</v>
      </c>
      <c r="T19" s="2" t="s">
        <v>18</v>
      </c>
      <c r="U19" s="2" t="s">
        <v>19</v>
      </c>
      <c r="V19" s="2" t="s">
        <v>20</v>
      </c>
      <c r="W19" s="2" t="s">
        <v>21</v>
      </c>
      <c r="X19" s="2" t="s">
        <v>22</v>
      </c>
      <c r="Y19" s="2" t="s">
        <v>23</v>
      </c>
      <c r="Z19" s="2" t="s">
        <v>24</v>
      </c>
      <c r="AA19" s="2" t="s">
        <v>25</v>
      </c>
      <c r="AB19" s="2" t="s">
        <v>26</v>
      </c>
      <c r="AC19" s="2" t="s">
        <v>27</v>
      </c>
      <c r="AD19" s="2" t="s">
        <v>28</v>
      </c>
      <c r="AE19" s="2" t="s">
        <v>29</v>
      </c>
      <c r="AF19" s="2" t="s">
        <v>30</v>
      </c>
      <c r="AG19" s="2" t="s">
        <v>31</v>
      </c>
      <c r="AH19" s="2" t="s">
        <v>32</v>
      </c>
      <c r="AI19" s="2" t="s">
        <v>33</v>
      </c>
      <c r="AJ19" s="2" t="s">
        <v>34</v>
      </c>
      <c r="AK19" s="2" t="s">
        <v>35</v>
      </c>
      <c r="AL19" s="2" t="s">
        <v>36</v>
      </c>
      <c r="AM19" s="2" t="s">
        <v>37</v>
      </c>
      <c r="AN19" s="2" t="s">
        <v>38</v>
      </c>
      <c r="AO19" s="2" t="s">
        <v>39</v>
      </c>
      <c r="AP19" s="2" t="s">
        <v>40</v>
      </c>
      <c r="AQ19" s="2" t="s">
        <v>41</v>
      </c>
      <c r="AR19" s="2" t="s">
        <v>42</v>
      </c>
      <c r="AS19" s="2" t="s">
        <v>43</v>
      </c>
      <c r="AT19" s="2" t="s">
        <v>44</v>
      </c>
      <c r="AU19" s="2" t="s">
        <v>45</v>
      </c>
      <c r="AV19" s="2" t="s">
        <v>46</v>
      </c>
      <c r="AW19" s="2" t="s">
        <v>47</v>
      </c>
      <c r="AX19" s="2" t="s">
        <v>48</v>
      </c>
      <c r="AY19" s="2" t="s">
        <v>49</v>
      </c>
      <c r="AZ19" s="2" t="s">
        <v>50</v>
      </c>
      <c r="BA19" s="2" t="s">
        <v>51</v>
      </c>
      <c r="BB19" s="2" t="s">
        <v>52</v>
      </c>
      <c r="BC19" s="2" t="s">
        <v>53</v>
      </c>
      <c r="BD19" s="2" t="s">
        <v>54</v>
      </c>
      <c r="BE19" s="2" t="s">
        <v>55</v>
      </c>
      <c r="BF19" s="2" t="s">
        <v>56</v>
      </c>
      <c r="BG19" s="2" t="s">
        <v>57</v>
      </c>
      <c r="BH19" s="2" t="s">
        <v>58</v>
      </c>
      <c r="BI19" s="2" t="s">
        <v>59</v>
      </c>
      <c r="BJ19" s="2" t="s">
        <v>60</v>
      </c>
      <c r="BK19" s="2" t="s">
        <v>61</v>
      </c>
      <c r="BL19" s="2" t="s">
        <v>62</v>
      </c>
      <c r="BM19" s="2" t="s">
        <v>63</v>
      </c>
      <c r="BN19" s="2" t="s">
        <v>64</v>
      </c>
      <c r="BO19" s="2" t="s">
        <v>65</v>
      </c>
      <c r="BP19" s="2" t="s">
        <v>66</v>
      </c>
      <c r="BQ19" s="2" t="s">
        <v>67</v>
      </c>
      <c r="BR19" s="2" t="s">
        <v>68</v>
      </c>
      <c r="BS19" s="2" t="s">
        <v>69</v>
      </c>
      <c r="BT19" s="2" t="s">
        <v>70</v>
      </c>
      <c r="BU19" s="2" t="s">
        <v>71</v>
      </c>
      <c r="BV19" s="2" t="s">
        <v>72</v>
      </c>
      <c r="BW19" s="2" t="s">
        <v>73</v>
      </c>
      <c r="BX19" s="2" t="s">
        <v>74</v>
      </c>
      <c r="BY19" s="2" t="s">
        <v>75</v>
      </c>
      <c r="BZ19" s="2" t="s">
        <v>76</v>
      </c>
      <c r="CA19" s="2" t="s">
        <v>77</v>
      </c>
      <c r="CB19" s="2" t="s">
        <v>78</v>
      </c>
      <c r="CC19" s="2" t="s">
        <v>79</v>
      </c>
      <c r="CD19" s="2" t="s">
        <v>80</v>
      </c>
      <c r="CE19" s="2" t="s">
        <v>81</v>
      </c>
      <c r="CF19" s="2" t="s">
        <v>82</v>
      </c>
      <c r="CG19" s="2" t="s">
        <v>83</v>
      </c>
      <c r="CH19" s="2" t="s">
        <v>84</v>
      </c>
      <c r="CI19" s="2" t="s">
        <v>85</v>
      </c>
      <c r="CJ19" s="2" t="s">
        <v>86</v>
      </c>
      <c r="CK19" s="2" t="s">
        <v>87</v>
      </c>
      <c r="CL19" s="2" t="s">
        <v>88</v>
      </c>
      <c r="CM19" s="2" t="s">
        <v>89</v>
      </c>
      <c r="CN19" s="2" t="s">
        <v>90</v>
      </c>
      <c r="CO19" s="2" t="s">
        <v>91</v>
      </c>
      <c r="CP19" s="2" t="s">
        <v>92</v>
      </c>
      <c r="CQ19" s="2" t="s">
        <v>93</v>
      </c>
      <c r="CR19" s="2" t="s">
        <v>94</v>
      </c>
      <c r="CS19" s="2" t="s">
        <v>95</v>
      </c>
      <c r="CT19" s="2" t="s">
        <v>96</v>
      </c>
      <c r="CU19" s="2" t="s">
        <v>97</v>
      </c>
      <c r="CV19" s="2" t="s">
        <v>98</v>
      </c>
      <c r="CW19" s="2" t="s">
        <v>99</v>
      </c>
      <c r="CX19" s="2" t="s">
        <v>100</v>
      </c>
      <c r="CY19" s="3" t="s">
        <v>101</v>
      </c>
    </row>
    <row r="20" spans="1:103" x14ac:dyDescent="0.25">
      <c r="A20" s="4" t="s">
        <v>102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3"/>
    </row>
    <row r="21" spans="1:103" s="14" customFormat="1" x14ac:dyDescent="0.25">
      <c r="A21" s="9" t="s">
        <v>105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1">
        <v>0</v>
      </c>
      <c r="R21" s="12">
        <v>1</v>
      </c>
      <c r="S21" s="12">
        <v>1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2</v>
      </c>
      <c r="BO21" s="12">
        <v>2</v>
      </c>
      <c r="BP21" s="12">
        <v>1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1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2</v>
      </c>
      <c r="CX21" s="12">
        <v>0</v>
      </c>
      <c r="CY21" s="13">
        <f>SUM(B21:CX21)</f>
        <v>10</v>
      </c>
    </row>
    <row r="22" spans="1:103" s="14" customFormat="1" x14ac:dyDescent="0.25">
      <c r="A22" s="9" t="s">
        <v>106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1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1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1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1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5">
        <v>5</v>
      </c>
      <c r="CL22" s="10">
        <v>1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1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1</v>
      </c>
      <c r="CY22" s="13">
        <f>SUM(B22:CX22)</f>
        <v>11</v>
      </c>
    </row>
    <row r="23" spans="1:103" s="14" customFormat="1" x14ac:dyDescent="0.25">
      <c r="A23" s="9" t="s">
        <v>107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1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1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24">
        <f>SUM(B23:CX23)</f>
        <v>1</v>
      </c>
    </row>
    <row r="24" spans="1:103" s="14" customFormat="1" x14ac:dyDescent="0.25">
      <c r="A24" s="9" t="s">
        <v>108</v>
      </c>
      <c r="B24" s="10">
        <v>3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11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1</v>
      </c>
      <c r="AR24" s="16">
        <v>0</v>
      </c>
      <c r="AS24" s="16">
        <v>0</v>
      </c>
      <c r="AT24" s="16">
        <v>0</v>
      </c>
      <c r="AU24" s="16">
        <v>0</v>
      </c>
      <c r="AV24" s="16">
        <v>1</v>
      </c>
      <c r="AW24" s="16">
        <v>0</v>
      </c>
      <c r="AX24" s="16">
        <v>0</v>
      </c>
      <c r="AY24" s="16">
        <v>0</v>
      </c>
      <c r="AZ24" s="16">
        <v>1</v>
      </c>
      <c r="BA24" s="16">
        <v>0</v>
      </c>
      <c r="BB24" s="16">
        <v>0</v>
      </c>
      <c r="BC24" s="16">
        <v>0</v>
      </c>
      <c r="BD24" s="16">
        <v>1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1</v>
      </c>
      <c r="BW24" s="16">
        <v>0</v>
      </c>
      <c r="BX24" s="16">
        <v>1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1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  <c r="CJ24" s="16">
        <v>0</v>
      </c>
      <c r="CK24" s="16">
        <v>0</v>
      </c>
      <c r="CL24" s="16">
        <v>0</v>
      </c>
      <c r="CM24" s="16">
        <v>0</v>
      </c>
      <c r="CN24" s="16">
        <v>0</v>
      </c>
      <c r="CO24" s="16">
        <v>0</v>
      </c>
      <c r="CP24" s="16">
        <v>0</v>
      </c>
      <c r="CQ24" s="16">
        <v>0</v>
      </c>
      <c r="CR24" s="16">
        <v>0</v>
      </c>
      <c r="CS24" s="16">
        <v>0</v>
      </c>
      <c r="CT24" s="16">
        <v>0</v>
      </c>
      <c r="CU24" s="16">
        <v>0</v>
      </c>
      <c r="CV24" s="16">
        <v>0</v>
      </c>
      <c r="CW24" s="16">
        <v>0</v>
      </c>
      <c r="CX24" s="16">
        <v>0</v>
      </c>
      <c r="CY24" s="13">
        <f>SUM(B24:CX24)</f>
        <v>13</v>
      </c>
    </row>
    <row r="25" spans="1:103" s="14" customFormat="1" x14ac:dyDescent="0.25">
      <c r="A25" s="9" t="s">
        <v>109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1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1</v>
      </c>
      <c r="CY25" s="24">
        <f>SUM(B25:CX25)</f>
        <v>1</v>
      </c>
    </row>
    <row r="26" spans="1:103" x14ac:dyDescent="0.25">
      <c r="A26" s="4" t="s">
        <v>103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8"/>
    </row>
    <row r="27" spans="1:103" x14ac:dyDescent="0.25">
      <c r="A27" s="17" t="s">
        <v>105</v>
      </c>
      <c r="B27" s="10">
        <v>0</v>
      </c>
      <c r="C27" s="10">
        <v>0</v>
      </c>
      <c r="D27" s="10">
        <v>1</v>
      </c>
      <c r="E27" s="10">
        <v>2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10">
        <v>1</v>
      </c>
      <c r="L27" s="10">
        <v>0</v>
      </c>
      <c r="M27" s="10">
        <v>0</v>
      </c>
      <c r="N27" s="10">
        <v>2</v>
      </c>
      <c r="O27" s="10">
        <v>0</v>
      </c>
      <c r="P27" s="10">
        <v>1</v>
      </c>
      <c r="Q27" s="10">
        <v>0</v>
      </c>
      <c r="R27" s="10">
        <v>0</v>
      </c>
      <c r="S27" s="10">
        <v>3</v>
      </c>
      <c r="T27" s="10">
        <v>0</v>
      </c>
      <c r="U27" s="10">
        <v>1</v>
      </c>
      <c r="V27" s="10">
        <v>0</v>
      </c>
      <c r="W27" s="10">
        <v>0</v>
      </c>
      <c r="X27" s="10">
        <v>0</v>
      </c>
      <c r="Y27" s="10">
        <v>0</v>
      </c>
      <c r="Z27" s="10">
        <v>1</v>
      </c>
      <c r="AA27" s="10">
        <v>0</v>
      </c>
      <c r="AB27" s="10">
        <v>1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1</v>
      </c>
      <c r="AJ27" s="10">
        <v>0</v>
      </c>
      <c r="AK27" s="10">
        <v>0</v>
      </c>
      <c r="AL27" s="10">
        <v>0</v>
      </c>
      <c r="AM27" s="10">
        <v>0</v>
      </c>
      <c r="AN27" s="10">
        <v>1</v>
      </c>
      <c r="AO27" s="10">
        <v>0</v>
      </c>
      <c r="AP27" s="10">
        <v>0</v>
      </c>
      <c r="AQ27" s="10">
        <v>0</v>
      </c>
      <c r="AR27" s="10">
        <v>0</v>
      </c>
      <c r="AS27" s="10">
        <v>1</v>
      </c>
      <c r="AT27" s="10">
        <v>0</v>
      </c>
      <c r="AU27" s="10">
        <v>0</v>
      </c>
      <c r="AV27" s="10">
        <v>0</v>
      </c>
      <c r="AW27" s="10">
        <v>2</v>
      </c>
      <c r="AX27" s="10">
        <v>1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1</v>
      </c>
      <c r="BF27" s="10">
        <v>0</v>
      </c>
      <c r="BG27" s="10">
        <v>0</v>
      </c>
      <c r="BH27" s="10">
        <v>1</v>
      </c>
      <c r="BI27" s="10">
        <v>0</v>
      </c>
      <c r="BJ27" s="10">
        <v>0</v>
      </c>
      <c r="BK27" s="10">
        <v>1</v>
      </c>
      <c r="BL27" s="10">
        <v>0</v>
      </c>
      <c r="BM27" s="10">
        <v>3</v>
      </c>
      <c r="BN27" s="10">
        <v>0</v>
      </c>
      <c r="BO27" s="10">
        <v>2</v>
      </c>
      <c r="BP27" s="10">
        <v>2</v>
      </c>
      <c r="BQ27" s="10">
        <v>0</v>
      </c>
      <c r="BR27" s="10">
        <v>3</v>
      </c>
      <c r="BS27" s="10">
        <v>0</v>
      </c>
      <c r="BT27" s="10">
        <v>0</v>
      </c>
      <c r="BU27" s="10">
        <v>0</v>
      </c>
      <c r="BV27" s="10">
        <v>0</v>
      </c>
      <c r="BW27" s="10">
        <v>1</v>
      </c>
      <c r="BX27" s="10">
        <v>1</v>
      </c>
      <c r="BY27" s="10">
        <v>1</v>
      </c>
      <c r="BZ27" s="10">
        <v>1</v>
      </c>
      <c r="CA27" s="10">
        <v>3</v>
      </c>
      <c r="CB27" s="10">
        <v>0</v>
      </c>
      <c r="CC27" s="10">
        <v>2</v>
      </c>
      <c r="CD27" s="10">
        <v>3</v>
      </c>
      <c r="CE27" s="10">
        <v>1</v>
      </c>
      <c r="CF27" s="10">
        <v>1</v>
      </c>
      <c r="CG27" s="10">
        <v>3</v>
      </c>
      <c r="CH27" s="10">
        <v>0</v>
      </c>
      <c r="CI27" s="10">
        <v>3</v>
      </c>
      <c r="CJ27" s="10">
        <v>1</v>
      </c>
      <c r="CK27" s="10">
        <v>0</v>
      </c>
      <c r="CL27" s="10">
        <v>2</v>
      </c>
      <c r="CM27" s="10">
        <v>0</v>
      </c>
      <c r="CN27" s="10">
        <v>0</v>
      </c>
      <c r="CO27" s="10">
        <v>1</v>
      </c>
      <c r="CP27" s="10">
        <v>1</v>
      </c>
      <c r="CQ27" s="10">
        <v>2</v>
      </c>
      <c r="CR27" s="10">
        <v>3</v>
      </c>
      <c r="CS27" s="10">
        <v>1</v>
      </c>
      <c r="CT27" s="10">
        <v>1</v>
      </c>
      <c r="CU27" s="10">
        <v>1</v>
      </c>
      <c r="CV27" s="10">
        <v>2</v>
      </c>
      <c r="CW27" s="10">
        <v>0</v>
      </c>
      <c r="CX27" s="10">
        <v>1</v>
      </c>
      <c r="CY27" s="8">
        <f t="shared" ref="CY27:CY34" si="0">SUM(B27:CX27)</f>
        <v>71</v>
      </c>
    </row>
    <row r="28" spans="1:103" x14ac:dyDescent="0.25">
      <c r="A28" s="17" t="s">
        <v>106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1</v>
      </c>
      <c r="T28" s="10">
        <v>1</v>
      </c>
      <c r="U28" s="10">
        <v>0</v>
      </c>
      <c r="V28" s="10">
        <v>0</v>
      </c>
      <c r="W28" s="10">
        <v>1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1</v>
      </c>
      <c r="BG28" s="10">
        <v>0</v>
      </c>
      <c r="BH28" s="10">
        <v>0</v>
      </c>
      <c r="BI28" s="10">
        <v>0</v>
      </c>
      <c r="BJ28" s="10">
        <v>0</v>
      </c>
      <c r="BK28" s="10">
        <v>1</v>
      </c>
      <c r="BL28" s="10">
        <v>0</v>
      </c>
      <c r="BM28" s="10">
        <v>1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1</v>
      </c>
      <c r="BX28" s="10">
        <v>0</v>
      </c>
      <c r="BY28" s="10">
        <v>1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1</v>
      </c>
      <c r="CJ28" s="10">
        <v>0</v>
      </c>
      <c r="CK28" s="10">
        <v>0</v>
      </c>
      <c r="CL28" s="10">
        <v>0</v>
      </c>
      <c r="CM28" s="10">
        <v>0</v>
      </c>
      <c r="CN28" s="10">
        <v>1</v>
      </c>
      <c r="CO28" s="10">
        <v>0</v>
      </c>
      <c r="CP28" s="10">
        <v>0</v>
      </c>
      <c r="CQ28" s="10">
        <v>3</v>
      </c>
      <c r="CR28" s="10">
        <v>2</v>
      </c>
      <c r="CS28" s="10">
        <v>0</v>
      </c>
      <c r="CT28" s="10">
        <v>5</v>
      </c>
      <c r="CU28" s="10">
        <v>3</v>
      </c>
      <c r="CV28" s="10">
        <v>1</v>
      </c>
      <c r="CW28" s="18">
        <v>5</v>
      </c>
      <c r="CX28" s="18">
        <v>6</v>
      </c>
      <c r="CY28" s="8">
        <f t="shared" si="0"/>
        <v>35</v>
      </c>
    </row>
    <row r="29" spans="1:103" x14ac:dyDescent="0.25">
      <c r="A29" s="17" t="s">
        <v>110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1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1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1</v>
      </c>
      <c r="CT29" s="10">
        <v>1</v>
      </c>
      <c r="CU29" s="10">
        <v>0</v>
      </c>
      <c r="CV29" s="10">
        <v>0</v>
      </c>
      <c r="CW29" s="10">
        <v>0</v>
      </c>
      <c r="CX29" s="10">
        <v>0</v>
      </c>
      <c r="CY29" s="25">
        <f t="shared" si="0"/>
        <v>4</v>
      </c>
    </row>
    <row r="30" spans="1:103" x14ac:dyDescent="0.25">
      <c r="A30" s="17" t="s">
        <v>107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2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2">
        <v>1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2">
        <v>1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2">
        <v>2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2">
        <v>1</v>
      </c>
      <c r="CU30" s="10">
        <v>0</v>
      </c>
      <c r="CV30" s="10">
        <v>0</v>
      </c>
      <c r="CW30" s="10">
        <v>0</v>
      </c>
      <c r="CX30" s="12">
        <v>2</v>
      </c>
      <c r="CY30" s="8">
        <f t="shared" si="0"/>
        <v>7</v>
      </c>
    </row>
    <row r="31" spans="1:103" x14ac:dyDescent="0.25">
      <c r="A31" s="17" t="s">
        <v>108</v>
      </c>
      <c r="B31" s="10">
        <v>1</v>
      </c>
      <c r="C31" s="10">
        <v>0</v>
      </c>
      <c r="D31" s="10">
        <v>3</v>
      </c>
      <c r="E31" s="10">
        <v>3</v>
      </c>
      <c r="F31" s="10">
        <v>4</v>
      </c>
      <c r="G31" s="10">
        <v>2</v>
      </c>
      <c r="H31" s="10">
        <v>1</v>
      </c>
      <c r="I31" s="10">
        <v>0</v>
      </c>
      <c r="J31" s="10">
        <v>0</v>
      </c>
      <c r="K31" s="10">
        <v>3</v>
      </c>
      <c r="L31" s="10">
        <v>0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  <c r="R31" s="12">
        <v>2</v>
      </c>
      <c r="S31" s="10">
        <v>0</v>
      </c>
      <c r="T31" s="10">
        <v>0</v>
      </c>
      <c r="U31" s="10">
        <v>0</v>
      </c>
      <c r="V31" s="12">
        <v>1</v>
      </c>
      <c r="W31" s="12">
        <v>1</v>
      </c>
      <c r="X31" s="12">
        <v>2</v>
      </c>
      <c r="Y31" s="10">
        <v>0</v>
      </c>
      <c r="Z31" s="10">
        <v>0</v>
      </c>
      <c r="AA31" s="10">
        <v>0</v>
      </c>
      <c r="AB31" s="12">
        <v>0</v>
      </c>
      <c r="AC31" s="10">
        <v>0</v>
      </c>
      <c r="AD31" s="12">
        <v>2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2">
        <v>1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2">
        <v>1</v>
      </c>
      <c r="BA31" s="10">
        <v>0</v>
      </c>
      <c r="BB31" s="10">
        <v>0</v>
      </c>
      <c r="BC31" s="10">
        <v>0</v>
      </c>
      <c r="BD31" s="10">
        <v>0</v>
      </c>
      <c r="BE31" s="12">
        <v>1</v>
      </c>
      <c r="BF31" s="10">
        <v>0</v>
      </c>
      <c r="BG31" s="10">
        <v>0</v>
      </c>
      <c r="BH31" s="10">
        <v>0</v>
      </c>
      <c r="BI31" s="12">
        <v>1</v>
      </c>
      <c r="BJ31" s="10">
        <v>0</v>
      </c>
      <c r="BK31" s="12">
        <v>1</v>
      </c>
      <c r="BL31" s="10">
        <v>0</v>
      </c>
      <c r="BM31" s="12">
        <v>2</v>
      </c>
      <c r="BN31" s="10">
        <v>0</v>
      </c>
      <c r="BO31" s="12">
        <v>1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2">
        <v>2</v>
      </c>
      <c r="BV31" s="10">
        <v>0</v>
      </c>
      <c r="BW31" s="12">
        <v>2</v>
      </c>
      <c r="BX31" s="10">
        <v>0</v>
      </c>
      <c r="BY31" s="12">
        <v>2</v>
      </c>
      <c r="BZ31" s="12">
        <v>1</v>
      </c>
      <c r="CA31" s="12">
        <v>2</v>
      </c>
      <c r="CB31" s="10">
        <v>0</v>
      </c>
      <c r="CC31" s="10">
        <v>0</v>
      </c>
      <c r="CD31" s="10">
        <v>0</v>
      </c>
      <c r="CE31" s="12">
        <v>1</v>
      </c>
      <c r="CF31" s="10">
        <v>0</v>
      </c>
      <c r="CG31" s="12">
        <v>1</v>
      </c>
      <c r="CH31" s="10">
        <v>0</v>
      </c>
      <c r="CI31" s="12">
        <v>3</v>
      </c>
      <c r="CJ31" s="10">
        <v>0</v>
      </c>
      <c r="CK31" s="12">
        <v>3</v>
      </c>
      <c r="CL31" s="10">
        <v>0</v>
      </c>
      <c r="CM31" s="12">
        <v>1</v>
      </c>
      <c r="CN31" s="10">
        <v>0</v>
      </c>
      <c r="CO31" s="10">
        <v>0</v>
      </c>
      <c r="CP31" s="12">
        <v>1</v>
      </c>
      <c r="CQ31" s="12">
        <v>2</v>
      </c>
      <c r="CR31" s="12">
        <v>1</v>
      </c>
      <c r="CS31" s="10">
        <v>0</v>
      </c>
      <c r="CT31" s="12">
        <v>1</v>
      </c>
      <c r="CU31" s="19">
        <v>8</v>
      </c>
      <c r="CV31" s="19">
        <v>6</v>
      </c>
      <c r="CW31" s="12">
        <v>3</v>
      </c>
      <c r="CX31" s="19">
        <v>14</v>
      </c>
      <c r="CY31" s="8">
        <f t="shared" si="0"/>
        <v>88</v>
      </c>
    </row>
    <row r="32" spans="1:103" x14ac:dyDescent="0.25">
      <c r="A32" s="17" t="s">
        <v>111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1</v>
      </c>
      <c r="CX32" s="10">
        <v>0</v>
      </c>
      <c r="CY32" s="25">
        <f t="shared" si="0"/>
        <v>1</v>
      </c>
    </row>
    <row r="33" spans="1:103" x14ac:dyDescent="0.25">
      <c r="A33" s="17" t="s">
        <v>112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1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2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1</v>
      </c>
      <c r="CY33" s="25">
        <f t="shared" si="0"/>
        <v>4</v>
      </c>
    </row>
    <row r="34" spans="1:103" x14ac:dyDescent="0.25">
      <c r="A34" s="17" t="s">
        <v>109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2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2">
        <v>1</v>
      </c>
      <c r="BG34" s="10">
        <v>0</v>
      </c>
      <c r="BH34" s="10">
        <v>0</v>
      </c>
      <c r="BI34" s="12">
        <v>1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2">
        <v>1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2">
        <v>2</v>
      </c>
      <c r="CQ34" s="10">
        <v>0</v>
      </c>
      <c r="CR34" s="10">
        <v>0</v>
      </c>
      <c r="CS34" s="12">
        <v>1</v>
      </c>
      <c r="CT34" s="12">
        <v>1</v>
      </c>
      <c r="CU34" s="10">
        <v>0</v>
      </c>
      <c r="CV34" s="10">
        <v>0</v>
      </c>
      <c r="CW34" s="12">
        <v>1</v>
      </c>
      <c r="CX34" s="12">
        <v>4</v>
      </c>
      <c r="CY34" s="8">
        <f t="shared" si="0"/>
        <v>13</v>
      </c>
    </row>
    <row r="35" spans="1:103" x14ac:dyDescent="0.25">
      <c r="A35" s="4" t="s">
        <v>104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8"/>
    </row>
    <row r="36" spans="1:103" x14ac:dyDescent="0.25">
      <c r="A36" s="17" t="s">
        <v>105</v>
      </c>
      <c r="B36" s="10">
        <v>2</v>
      </c>
      <c r="C36" s="10">
        <v>2</v>
      </c>
      <c r="D36" s="10">
        <v>3</v>
      </c>
      <c r="E36" s="10">
        <v>3</v>
      </c>
      <c r="F36" s="18">
        <v>6</v>
      </c>
      <c r="G36" s="18">
        <v>6</v>
      </c>
      <c r="H36" s="18">
        <v>6</v>
      </c>
      <c r="I36" s="10">
        <v>2</v>
      </c>
      <c r="J36" s="10">
        <v>4</v>
      </c>
      <c r="K36" s="18">
        <v>6</v>
      </c>
      <c r="L36" s="10">
        <v>1</v>
      </c>
      <c r="M36" s="10">
        <v>1</v>
      </c>
      <c r="N36" s="18">
        <v>5</v>
      </c>
      <c r="O36" s="10" t="s">
        <v>120</v>
      </c>
      <c r="P36" s="18">
        <v>5</v>
      </c>
      <c r="Q36" s="10">
        <v>2</v>
      </c>
      <c r="R36" s="18">
        <v>6</v>
      </c>
      <c r="S36" s="10">
        <v>3</v>
      </c>
      <c r="T36" s="10">
        <v>1</v>
      </c>
      <c r="U36" s="10">
        <v>1</v>
      </c>
      <c r="V36" s="10">
        <v>4</v>
      </c>
      <c r="W36" s="10">
        <v>2</v>
      </c>
      <c r="X36" s="10">
        <v>0</v>
      </c>
      <c r="Y36" s="10">
        <v>1</v>
      </c>
      <c r="Z36" s="10">
        <v>3</v>
      </c>
      <c r="AA36" s="10">
        <v>0</v>
      </c>
      <c r="AB36" s="10">
        <v>1</v>
      </c>
      <c r="AC36" s="10">
        <v>1</v>
      </c>
      <c r="AD36" s="18">
        <v>7</v>
      </c>
      <c r="AE36" s="18">
        <v>5</v>
      </c>
      <c r="AF36" s="10">
        <v>1</v>
      </c>
      <c r="AG36" s="10">
        <v>2</v>
      </c>
      <c r="AH36" s="10">
        <v>2</v>
      </c>
      <c r="AI36" s="10">
        <v>0</v>
      </c>
      <c r="AJ36" s="18">
        <v>5</v>
      </c>
      <c r="AK36" s="10">
        <v>2</v>
      </c>
      <c r="AL36" s="10">
        <v>3</v>
      </c>
      <c r="AM36" s="10">
        <v>1</v>
      </c>
      <c r="AN36" s="10">
        <v>0</v>
      </c>
      <c r="AO36" s="10">
        <v>1</v>
      </c>
      <c r="AP36" s="10">
        <v>1</v>
      </c>
      <c r="AQ36" s="10">
        <v>2</v>
      </c>
      <c r="AR36" s="10">
        <v>1</v>
      </c>
      <c r="AS36" s="10">
        <v>2</v>
      </c>
      <c r="AT36" s="10">
        <v>1</v>
      </c>
      <c r="AU36" s="10">
        <v>0</v>
      </c>
      <c r="AV36" s="10">
        <v>0</v>
      </c>
      <c r="AW36" s="10">
        <v>2</v>
      </c>
      <c r="AX36" s="10">
        <v>1</v>
      </c>
      <c r="AY36" s="10">
        <v>2</v>
      </c>
      <c r="AZ36" s="10">
        <v>0</v>
      </c>
      <c r="BA36" s="10">
        <v>2</v>
      </c>
      <c r="BB36" s="10">
        <v>4</v>
      </c>
      <c r="BC36" s="10">
        <v>3</v>
      </c>
      <c r="BD36" s="10">
        <v>1</v>
      </c>
      <c r="BE36" s="10">
        <v>0</v>
      </c>
      <c r="BF36" s="10">
        <v>3</v>
      </c>
      <c r="BG36" s="10">
        <v>1</v>
      </c>
      <c r="BH36" s="10">
        <v>1</v>
      </c>
      <c r="BI36" s="10">
        <v>1</v>
      </c>
      <c r="BJ36" s="10">
        <v>3</v>
      </c>
      <c r="BK36" s="10">
        <v>1</v>
      </c>
      <c r="BL36" s="10">
        <v>0</v>
      </c>
      <c r="BM36" s="10">
        <v>2</v>
      </c>
      <c r="BN36" s="18">
        <v>9</v>
      </c>
      <c r="BO36" s="10">
        <v>0</v>
      </c>
      <c r="BP36" s="18">
        <v>7</v>
      </c>
      <c r="BQ36" s="10">
        <v>2</v>
      </c>
      <c r="BR36" s="10">
        <v>2</v>
      </c>
      <c r="BS36" s="10">
        <v>4</v>
      </c>
      <c r="BT36" s="10">
        <v>2</v>
      </c>
      <c r="BU36" s="10">
        <v>1</v>
      </c>
      <c r="BV36" s="10">
        <v>0</v>
      </c>
      <c r="BW36" s="10">
        <v>4</v>
      </c>
      <c r="BX36" s="10">
        <v>4</v>
      </c>
      <c r="BY36" s="10">
        <v>0</v>
      </c>
      <c r="BZ36" s="10">
        <v>3</v>
      </c>
      <c r="CA36" s="18">
        <v>8</v>
      </c>
      <c r="CB36" s="10">
        <v>4</v>
      </c>
      <c r="CC36" s="10">
        <v>3</v>
      </c>
      <c r="CD36" s="10">
        <v>2</v>
      </c>
      <c r="CE36" s="10">
        <v>3</v>
      </c>
      <c r="CF36" s="10">
        <v>2</v>
      </c>
      <c r="CG36" s="10">
        <v>3</v>
      </c>
      <c r="CH36" s="10">
        <v>2</v>
      </c>
      <c r="CI36" s="10">
        <v>1</v>
      </c>
      <c r="CJ36" s="10">
        <v>4</v>
      </c>
      <c r="CK36" s="10">
        <v>3</v>
      </c>
      <c r="CL36" s="18">
        <v>5</v>
      </c>
      <c r="CM36" s="10">
        <v>3</v>
      </c>
      <c r="CN36" s="10">
        <v>4</v>
      </c>
      <c r="CO36" s="10">
        <v>4</v>
      </c>
      <c r="CP36" s="10">
        <v>3</v>
      </c>
      <c r="CQ36" s="18">
        <v>6</v>
      </c>
      <c r="CR36" s="18">
        <v>6</v>
      </c>
      <c r="CS36" s="18">
        <v>6</v>
      </c>
      <c r="CT36" s="18">
        <v>5</v>
      </c>
      <c r="CU36" s="10">
        <v>1</v>
      </c>
      <c r="CV36" s="10">
        <v>4</v>
      </c>
      <c r="CW36" s="18">
        <v>6</v>
      </c>
      <c r="CX36" s="18">
        <v>6</v>
      </c>
      <c r="CY36" s="8">
        <f t="shared" ref="CY36:CY42" si="1">SUM(B36:CX36)</f>
        <v>272</v>
      </c>
    </row>
    <row r="37" spans="1:103" x14ac:dyDescent="0.25">
      <c r="A37" s="17" t="s">
        <v>106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1</v>
      </c>
      <c r="S37" s="10">
        <v>2</v>
      </c>
      <c r="T37" s="10">
        <v>3</v>
      </c>
      <c r="U37" s="10">
        <v>2</v>
      </c>
      <c r="V37" s="10">
        <v>1</v>
      </c>
      <c r="W37" s="10">
        <v>3</v>
      </c>
      <c r="X37" s="10">
        <v>0</v>
      </c>
      <c r="Y37" s="10">
        <v>1</v>
      </c>
      <c r="Z37" s="10">
        <v>0</v>
      </c>
      <c r="AA37" s="10">
        <v>0</v>
      </c>
      <c r="AB37" s="10">
        <v>0</v>
      </c>
      <c r="AC37" s="10">
        <v>1</v>
      </c>
      <c r="AD37" s="10">
        <v>0</v>
      </c>
      <c r="AE37" s="10">
        <v>0</v>
      </c>
      <c r="AF37" s="10">
        <v>1</v>
      </c>
      <c r="AG37" s="10">
        <v>0</v>
      </c>
      <c r="AH37" s="10">
        <v>0</v>
      </c>
      <c r="AI37" s="10">
        <v>0</v>
      </c>
      <c r="AJ37" s="10">
        <v>4</v>
      </c>
      <c r="AK37" s="10">
        <v>0</v>
      </c>
      <c r="AL37" s="10">
        <v>3</v>
      </c>
      <c r="AM37" s="10">
        <v>2</v>
      </c>
      <c r="AN37" s="10">
        <v>0</v>
      </c>
      <c r="AO37" s="10">
        <v>0</v>
      </c>
      <c r="AP37" s="10">
        <v>1</v>
      </c>
      <c r="AQ37" s="10">
        <v>1</v>
      </c>
      <c r="AR37" s="10">
        <v>0</v>
      </c>
      <c r="AS37" s="10">
        <v>1</v>
      </c>
      <c r="AT37" s="10">
        <v>0</v>
      </c>
      <c r="AU37" s="10">
        <v>0</v>
      </c>
      <c r="AV37" s="10">
        <v>0</v>
      </c>
      <c r="AW37" s="10">
        <v>1</v>
      </c>
      <c r="AX37" s="10">
        <v>0</v>
      </c>
      <c r="AY37" s="10">
        <v>0</v>
      </c>
      <c r="AZ37" s="10">
        <v>2</v>
      </c>
      <c r="BA37" s="10">
        <v>2</v>
      </c>
      <c r="BB37" s="10">
        <v>4</v>
      </c>
      <c r="BC37" s="10">
        <v>1</v>
      </c>
      <c r="BD37" s="10">
        <v>1</v>
      </c>
      <c r="BE37" s="10">
        <v>0</v>
      </c>
      <c r="BF37" s="10">
        <v>2</v>
      </c>
      <c r="BG37" s="10">
        <v>0</v>
      </c>
      <c r="BH37" s="10">
        <v>1</v>
      </c>
      <c r="BI37" s="10">
        <v>2</v>
      </c>
      <c r="BJ37" s="10">
        <v>1</v>
      </c>
      <c r="BK37" s="10">
        <v>2</v>
      </c>
      <c r="BL37" s="10">
        <v>0</v>
      </c>
      <c r="BM37" s="10">
        <v>0</v>
      </c>
      <c r="BN37" s="10">
        <v>0</v>
      </c>
      <c r="BO37" s="10">
        <v>0</v>
      </c>
      <c r="BP37" s="10">
        <v>1</v>
      </c>
      <c r="BQ37" s="10">
        <v>0</v>
      </c>
      <c r="BR37" s="10">
        <v>3</v>
      </c>
      <c r="BS37" s="10">
        <v>3</v>
      </c>
      <c r="BT37" s="10">
        <v>0</v>
      </c>
      <c r="BU37" s="10">
        <v>0</v>
      </c>
      <c r="BV37" s="10">
        <v>1</v>
      </c>
      <c r="BW37" s="10">
        <v>1</v>
      </c>
      <c r="BX37" s="10">
        <v>1</v>
      </c>
      <c r="BY37" s="10">
        <v>2</v>
      </c>
      <c r="BZ37" s="10">
        <v>1</v>
      </c>
      <c r="CA37" s="10">
        <v>4</v>
      </c>
      <c r="CB37" s="10">
        <v>0</v>
      </c>
      <c r="CC37" s="18">
        <v>5</v>
      </c>
      <c r="CD37" s="10">
        <v>0</v>
      </c>
      <c r="CE37" s="10">
        <v>2</v>
      </c>
      <c r="CF37" s="10">
        <v>2</v>
      </c>
      <c r="CG37" s="10">
        <v>0</v>
      </c>
      <c r="CH37" s="10">
        <v>0</v>
      </c>
      <c r="CI37" s="10">
        <v>2</v>
      </c>
      <c r="CJ37" s="10">
        <v>0</v>
      </c>
      <c r="CK37" s="10">
        <v>2</v>
      </c>
      <c r="CL37" s="10">
        <v>2</v>
      </c>
      <c r="CM37" s="10">
        <v>2</v>
      </c>
      <c r="CN37" s="10">
        <v>3</v>
      </c>
      <c r="CO37" s="10">
        <v>3</v>
      </c>
      <c r="CP37" s="10">
        <v>5</v>
      </c>
      <c r="CQ37" s="10">
        <v>4</v>
      </c>
      <c r="CR37" s="18">
        <v>9</v>
      </c>
      <c r="CS37" s="10">
        <v>3</v>
      </c>
      <c r="CT37" s="10">
        <v>1</v>
      </c>
      <c r="CU37" s="10">
        <v>3</v>
      </c>
      <c r="CV37" s="10">
        <v>1</v>
      </c>
      <c r="CW37" s="10">
        <v>4</v>
      </c>
      <c r="CX37" s="10">
        <v>4</v>
      </c>
      <c r="CY37" s="8">
        <f t="shared" si="1"/>
        <v>120</v>
      </c>
    </row>
    <row r="38" spans="1:103" x14ac:dyDescent="0.25">
      <c r="A38" s="17" t="s">
        <v>110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2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1</v>
      </c>
      <c r="AK38" s="10">
        <v>1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1</v>
      </c>
      <c r="AT38" s="10">
        <v>1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1</v>
      </c>
      <c r="BM38" s="10">
        <v>0</v>
      </c>
      <c r="BN38" s="10">
        <v>0</v>
      </c>
      <c r="BO38" s="10">
        <v>0</v>
      </c>
      <c r="BP38" s="10">
        <v>0</v>
      </c>
      <c r="BQ38" s="10">
        <v>1</v>
      </c>
      <c r="BR38" s="10">
        <v>1</v>
      </c>
      <c r="BS38" s="10">
        <v>1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1</v>
      </c>
      <c r="CA38" s="10">
        <v>0</v>
      </c>
      <c r="CB38" s="10">
        <v>1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1</v>
      </c>
      <c r="CS38" s="10">
        <v>0</v>
      </c>
      <c r="CT38" s="10">
        <v>0</v>
      </c>
      <c r="CU38" s="10">
        <v>1</v>
      </c>
      <c r="CV38" s="10">
        <v>0</v>
      </c>
      <c r="CW38" s="10">
        <v>0</v>
      </c>
      <c r="CX38" s="10">
        <v>0</v>
      </c>
      <c r="CY38" s="8">
        <f t="shared" si="1"/>
        <v>14</v>
      </c>
    </row>
    <row r="39" spans="1:103" x14ac:dyDescent="0.25">
      <c r="A39" s="17" t="s">
        <v>107</v>
      </c>
      <c r="B39" s="10">
        <v>0</v>
      </c>
      <c r="C39" s="10">
        <v>1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2">
        <v>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1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2">
        <v>1</v>
      </c>
      <c r="AI39" s="10">
        <v>0</v>
      </c>
      <c r="AJ39" s="10">
        <v>1</v>
      </c>
      <c r="AK39" s="10">
        <v>0</v>
      </c>
      <c r="AL39" s="10">
        <v>0</v>
      </c>
      <c r="AM39" s="10">
        <v>0</v>
      </c>
      <c r="AN39" s="12">
        <v>1</v>
      </c>
      <c r="AO39" s="10">
        <v>0</v>
      </c>
      <c r="AP39" s="10">
        <v>0</v>
      </c>
      <c r="AQ39" s="10">
        <v>0</v>
      </c>
      <c r="AR39" s="12">
        <v>1</v>
      </c>
      <c r="AS39" s="10">
        <v>0</v>
      </c>
      <c r="AT39" s="12">
        <v>1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2">
        <v>1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2">
        <v>3</v>
      </c>
      <c r="BS39" s="10">
        <v>0</v>
      </c>
      <c r="BT39" s="10">
        <v>0</v>
      </c>
      <c r="BU39" s="10">
        <v>0</v>
      </c>
      <c r="BV39" s="10">
        <v>0</v>
      </c>
      <c r="BW39" s="12">
        <v>1</v>
      </c>
      <c r="BX39" s="12">
        <v>1</v>
      </c>
      <c r="BY39" s="10">
        <v>0</v>
      </c>
      <c r="BZ39" s="10">
        <v>0</v>
      </c>
      <c r="CA39" s="10">
        <v>0</v>
      </c>
      <c r="CB39" s="12">
        <v>1</v>
      </c>
      <c r="CC39" s="12">
        <v>1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2">
        <v>1</v>
      </c>
      <c r="CM39" s="10">
        <v>0</v>
      </c>
      <c r="CN39" s="10">
        <v>0</v>
      </c>
      <c r="CO39" s="10">
        <v>0</v>
      </c>
      <c r="CP39" s="10">
        <v>0</v>
      </c>
      <c r="CQ39" s="12">
        <v>2</v>
      </c>
      <c r="CR39" s="10">
        <v>0</v>
      </c>
      <c r="CS39" s="10">
        <v>0</v>
      </c>
      <c r="CT39" s="10">
        <v>0</v>
      </c>
      <c r="CU39" s="10">
        <v>1</v>
      </c>
      <c r="CV39" s="10">
        <v>0</v>
      </c>
      <c r="CW39" s="10">
        <v>0</v>
      </c>
      <c r="CX39" s="10">
        <v>0</v>
      </c>
      <c r="CY39" s="8">
        <f t="shared" si="1"/>
        <v>20</v>
      </c>
    </row>
    <row r="40" spans="1:103" x14ac:dyDescent="0.25">
      <c r="A40" s="17" t="s">
        <v>108</v>
      </c>
      <c r="B40" s="10">
        <v>2</v>
      </c>
      <c r="C40" s="10">
        <v>4</v>
      </c>
      <c r="D40" s="18">
        <v>10</v>
      </c>
      <c r="E40" s="10">
        <v>3</v>
      </c>
      <c r="F40" s="18">
        <v>8</v>
      </c>
      <c r="G40" s="18">
        <v>8</v>
      </c>
      <c r="H40" s="18">
        <v>8</v>
      </c>
      <c r="I40" s="18">
        <v>5</v>
      </c>
      <c r="J40" s="10">
        <v>3</v>
      </c>
      <c r="K40" s="10">
        <v>4</v>
      </c>
      <c r="L40" s="18">
        <v>12</v>
      </c>
      <c r="M40" s="10">
        <v>4</v>
      </c>
      <c r="N40" s="10">
        <v>2</v>
      </c>
      <c r="O40" s="10">
        <v>2</v>
      </c>
      <c r="P40" s="10">
        <v>3</v>
      </c>
      <c r="Q40" s="12">
        <v>1</v>
      </c>
      <c r="R40" s="10">
        <v>0</v>
      </c>
      <c r="S40" s="12">
        <v>2</v>
      </c>
      <c r="T40" s="12">
        <v>3</v>
      </c>
      <c r="U40" s="10">
        <v>0</v>
      </c>
      <c r="V40" s="12">
        <v>1</v>
      </c>
      <c r="W40" s="12">
        <v>1</v>
      </c>
      <c r="X40" s="19">
        <v>5</v>
      </c>
      <c r="Y40" s="10">
        <v>1</v>
      </c>
      <c r="Z40" s="12">
        <v>4</v>
      </c>
      <c r="AA40" s="10">
        <v>0</v>
      </c>
      <c r="AB40" s="10">
        <v>0</v>
      </c>
      <c r="AC40" s="10">
        <v>0</v>
      </c>
      <c r="AD40" s="10">
        <v>0</v>
      </c>
      <c r="AE40" s="12">
        <v>2</v>
      </c>
      <c r="AF40" s="12">
        <v>1</v>
      </c>
      <c r="AG40" s="19">
        <v>8</v>
      </c>
      <c r="AH40" s="12">
        <v>1</v>
      </c>
      <c r="AI40" s="12">
        <v>2</v>
      </c>
      <c r="AJ40" s="10">
        <v>0</v>
      </c>
      <c r="AK40" s="10">
        <v>0</v>
      </c>
      <c r="AL40" s="12">
        <v>3</v>
      </c>
      <c r="AM40" s="10">
        <v>0</v>
      </c>
      <c r="AN40" s="12">
        <v>3</v>
      </c>
      <c r="AO40" s="10">
        <v>1</v>
      </c>
      <c r="AP40" s="10">
        <v>1</v>
      </c>
      <c r="AQ40" s="19">
        <v>7</v>
      </c>
      <c r="AR40" s="12">
        <v>1</v>
      </c>
      <c r="AS40" s="12">
        <v>1</v>
      </c>
      <c r="AT40" s="12">
        <v>1</v>
      </c>
      <c r="AU40" s="12">
        <v>3</v>
      </c>
      <c r="AV40" s="10">
        <v>1</v>
      </c>
      <c r="AW40" s="12">
        <v>2</v>
      </c>
      <c r="AX40" s="12">
        <v>1</v>
      </c>
      <c r="AY40" s="12">
        <v>1</v>
      </c>
      <c r="AZ40" s="12">
        <v>1</v>
      </c>
      <c r="BA40" s="12">
        <v>1</v>
      </c>
      <c r="BB40" s="12">
        <v>1</v>
      </c>
      <c r="BC40" s="12">
        <v>1</v>
      </c>
      <c r="BD40" s="12">
        <v>2</v>
      </c>
      <c r="BE40" s="12">
        <v>2</v>
      </c>
      <c r="BF40" s="12">
        <v>2</v>
      </c>
      <c r="BG40" s="12">
        <v>1</v>
      </c>
      <c r="BH40" s="12">
        <v>2</v>
      </c>
      <c r="BI40" s="12">
        <v>3</v>
      </c>
      <c r="BJ40" s="10">
        <v>0</v>
      </c>
      <c r="BK40" s="12">
        <v>1</v>
      </c>
      <c r="BL40" s="10">
        <v>1</v>
      </c>
      <c r="BM40" s="12">
        <v>2</v>
      </c>
      <c r="BN40" s="12">
        <v>4</v>
      </c>
      <c r="BO40" s="12">
        <v>1</v>
      </c>
      <c r="BP40" s="10">
        <v>0</v>
      </c>
      <c r="BQ40" s="12">
        <v>2</v>
      </c>
      <c r="BR40" s="12">
        <v>3</v>
      </c>
      <c r="BS40" s="10">
        <v>1</v>
      </c>
      <c r="BT40" s="12">
        <v>1</v>
      </c>
      <c r="BU40" s="10">
        <v>0</v>
      </c>
      <c r="BV40" s="10">
        <v>1</v>
      </c>
      <c r="BW40" s="19">
        <v>5</v>
      </c>
      <c r="BX40" s="19">
        <v>5</v>
      </c>
      <c r="BY40" s="12">
        <v>3</v>
      </c>
      <c r="BZ40" s="12">
        <v>1</v>
      </c>
      <c r="CA40" s="12">
        <v>3</v>
      </c>
      <c r="CB40" s="12">
        <v>3</v>
      </c>
      <c r="CC40" s="12">
        <v>3</v>
      </c>
      <c r="CD40" s="10">
        <v>0</v>
      </c>
      <c r="CE40" s="12">
        <v>1</v>
      </c>
      <c r="CF40" s="12">
        <v>4</v>
      </c>
      <c r="CG40" s="12">
        <v>3</v>
      </c>
      <c r="CH40" s="10">
        <v>0</v>
      </c>
      <c r="CI40" s="12">
        <v>1</v>
      </c>
      <c r="CJ40" s="12">
        <v>1</v>
      </c>
      <c r="CK40" s="12">
        <v>4</v>
      </c>
      <c r="CL40" s="12">
        <v>4</v>
      </c>
      <c r="CM40" s="10">
        <v>1</v>
      </c>
      <c r="CN40" s="10">
        <v>0</v>
      </c>
      <c r="CO40" s="12">
        <v>2</v>
      </c>
      <c r="CP40" s="12">
        <v>1</v>
      </c>
      <c r="CQ40" s="12">
        <v>2</v>
      </c>
      <c r="CR40" s="12">
        <v>2</v>
      </c>
      <c r="CS40" s="10">
        <v>2</v>
      </c>
      <c r="CT40" s="10">
        <v>0</v>
      </c>
      <c r="CU40" s="12">
        <v>2</v>
      </c>
      <c r="CV40" s="19">
        <v>5</v>
      </c>
      <c r="CW40" s="12">
        <v>1</v>
      </c>
      <c r="CX40" s="12">
        <v>2</v>
      </c>
      <c r="CY40" s="8">
        <f t="shared" si="1"/>
        <v>230</v>
      </c>
    </row>
    <row r="41" spans="1:103" x14ac:dyDescent="0.25">
      <c r="A41" s="17" t="s">
        <v>112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2">
        <v>1</v>
      </c>
      <c r="U41" s="12">
        <v>1</v>
      </c>
      <c r="V41" s="10">
        <v>0</v>
      </c>
      <c r="W41" s="10">
        <v>0</v>
      </c>
      <c r="X41" s="10">
        <v>0</v>
      </c>
      <c r="Y41" s="10">
        <v>0</v>
      </c>
      <c r="Z41" s="12">
        <v>1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2">
        <v>1</v>
      </c>
      <c r="CY41" s="25">
        <f t="shared" si="1"/>
        <v>4</v>
      </c>
    </row>
    <row r="42" spans="1:103" x14ac:dyDescent="0.25">
      <c r="A42" s="17" t="s">
        <v>109</v>
      </c>
      <c r="B42" s="10">
        <v>0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2">
        <v>1</v>
      </c>
      <c r="T42" s="10">
        <v>0</v>
      </c>
      <c r="U42" s="10">
        <v>0</v>
      </c>
      <c r="V42" s="12">
        <v>1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2">
        <v>1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2">
        <v>1</v>
      </c>
      <c r="BF42" s="12">
        <v>1</v>
      </c>
      <c r="BG42" s="12">
        <v>1</v>
      </c>
      <c r="BH42" s="10">
        <v>0</v>
      </c>
      <c r="BI42" s="10">
        <v>0</v>
      </c>
      <c r="BJ42" s="10">
        <v>0</v>
      </c>
      <c r="BK42" s="10">
        <v>0</v>
      </c>
      <c r="BL42" s="12">
        <v>1</v>
      </c>
      <c r="BM42" s="10">
        <v>0</v>
      </c>
      <c r="BN42" s="10">
        <v>0</v>
      </c>
      <c r="BO42" s="10">
        <v>0</v>
      </c>
      <c r="BP42" s="10">
        <v>0</v>
      </c>
      <c r="BQ42" s="10">
        <v>0</v>
      </c>
      <c r="BR42" s="10">
        <v>0</v>
      </c>
      <c r="BS42" s="12">
        <v>1</v>
      </c>
      <c r="BT42" s="10">
        <v>0</v>
      </c>
      <c r="BU42" s="10">
        <v>0</v>
      </c>
      <c r="BV42" s="10">
        <v>0</v>
      </c>
      <c r="BW42" s="12">
        <v>1</v>
      </c>
      <c r="BX42" s="10">
        <v>0</v>
      </c>
      <c r="BY42" s="12">
        <v>1</v>
      </c>
      <c r="BZ42" s="12">
        <v>1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1</v>
      </c>
      <c r="CN42" s="10">
        <v>0</v>
      </c>
      <c r="CO42" s="12">
        <v>2</v>
      </c>
      <c r="CP42" s="10">
        <v>0</v>
      </c>
      <c r="CQ42" s="10">
        <v>0</v>
      </c>
      <c r="CR42" s="10">
        <v>0</v>
      </c>
      <c r="CS42" s="10">
        <v>0</v>
      </c>
      <c r="CT42" s="12">
        <v>1</v>
      </c>
      <c r="CU42" s="10">
        <v>0</v>
      </c>
      <c r="CV42" s="10">
        <v>0</v>
      </c>
      <c r="CW42" s="10">
        <v>0</v>
      </c>
      <c r="CX42" s="10">
        <v>0</v>
      </c>
      <c r="CY42" s="8">
        <f t="shared" si="1"/>
        <v>16</v>
      </c>
    </row>
    <row r="43" spans="1:103" x14ac:dyDescent="0.25">
      <c r="Y43" s="14"/>
      <c r="AJ43" s="14"/>
      <c r="AX43" s="14"/>
      <c r="BH43" s="14"/>
      <c r="BZ43" s="14"/>
      <c r="CL43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2026-08-03T11:51:05Z</dcterms:created>
  <dcterms:modified xsi:type="dcterms:W3CDTF">2026-08-04T14:29:50Z</dcterms:modified>
  <cp:contentStatus/>
</cp:coreProperties>
</file>